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27"/>
  </bookViews>
  <sheets>
    <sheet name="黄果树镇总表" sheetId="6" r:id="rId1"/>
    <sheet name="油寨村" sheetId="1" r:id="rId2"/>
    <sheet name="盔林甲" sheetId="2" r:id="rId3"/>
    <sheet name="王安村" sheetId="3" r:id="rId4"/>
    <sheet name="募龙村" sheetId="4" r:id="rId5"/>
    <sheet name="烈山村" sheetId="5" r:id="rId6"/>
    <sheet name="白水河村" sheetId="7" r:id="rId7"/>
  </sheets>
  <definedNames>
    <definedName name="_xlnm._FilterDatabase" localSheetId="0" hidden="1">黄果树镇总表!$A$2:$F$22</definedName>
    <definedName name="_xlnm.Print_Titles" localSheetId="0">黄果树镇总表!$1:$2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<sst xmlns="http://schemas.openxmlformats.org/spreadsheetml/2006/main" count="134" uniqueCount="40">
  <si>
    <t>黄果树“组组通”硬化路确权明细表（黄果树镇总表）</t>
  </si>
  <si>
    <t>序号</t>
  </si>
  <si>
    <t>项目名称</t>
  </si>
  <si>
    <t>里程（公里）</t>
  </si>
  <si>
    <t>项目总投资（元）</t>
  </si>
  <si>
    <t>所在村委</t>
  </si>
  <si>
    <t>备注</t>
  </si>
  <si>
    <t>白水河路口至油新寨道路</t>
  </si>
  <si>
    <t>油寨村</t>
  </si>
  <si>
    <t>油寨坝怀至纳老道路</t>
  </si>
  <si>
    <t>油寨至山岔通组道路</t>
  </si>
  <si>
    <t>油新寨至油中寨道路</t>
  </si>
  <si>
    <t>盔林组至麻烟地道路</t>
  </si>
  <si>
    <t>盔林甲村</t>
  </si>
  <si>
    <t>盔林组塘边至紫黄公路道路</t>
  </si>
  <si>
    <t>蒋其组腾脚至皂角树道路</t>
  </si>
  <si>
    <t>蒋其五组新村至老村道路</t>
  </si>
  <si>
    <t>殷家纳鸟至小冲道路</t>
  </si>
  <si>
    <t>项目全长2.316公里其中盔林甲村1.2公里，白水河村1.116公里</t>
  </si>
  <si>
    <t>白水河村</t>
  </si>
  <si>
    <t>王安潘贵林房屋脚至白坟</t>
  </si>
  <si>
    <t>王安村</t>
  </si>
  <si>
    <t>王安王升科房屋脚至马家福地道路</t>
  </si>
  <si>
    <t>王安文化广场至井水湾</t>
  </si>
  <si>
    <t>王安一组至王安六组</t>
  </si>
  <si>
    <t>募龙至募坟道路</t>
  </si>
  <si>
    <t>幕龙村</t>
  </si>
  <si>
    <t>募龙四组至瓦厂田坝道路</t>
  </si>
  <si>
    <t>烈山村至麻秧河道路</t>
  </si>
  <si>
    <t>烈山村</t>
  </si>
  <si>
    <t>烈山魏家桥至箩卜冲道路</t>
  </si>
  <si>
    <t>烈山哈秀烟至用久道路</t>
  </si>
  <si>
    <t>合计</t>
  </si>
  <si>
    <t>黄果树“组组通”硬化路确权明细表（油寨村）</t>
  </si>
  <si>
    <t>项目总投资（万元）</t>
  </si>
  <si>
    <t>黄果树“组组通”硬化路确权明细表（盔林甲村）</t>
  </si>
  <si>
    <t>黄果树“组组通”硬化路确权明细表（王安村）</t>
  </si>
  <si>
    <t>黄果树“组组通”硬化路确权明细表（幕龙村）</t>
  </si>
  <si>
    <t>黄果树“组组通”硬化路确权明细表（烈山村）</t>
  </si>
  <si>
    <t>黄果树“组组通”硬化路确权明细表（白水河村）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</si>
</sst>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5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D22" sqref="D22"/>
    </sheetView>
  </sheetViews>
  <sheetFormatPr defaultColWidth="9" defaultRowHeight="14.4"/>
  <cols>
    <col min="2" max="2" width="24" customWidth="1"/>
    <col min="3" max="3" width="14.1296296296296" customWidth="1"/>
    <col min="4" max="4" width="18" customWidth="1"/>
    <col min="5" max="5" width="15.25" customWidth="1"/>
    <col min="6" max="6" width="12.5" customWidth="1"/>
    <col min="9" max="9" width="18.5" customWidth="1"/>
    <col min="10" max="10" width="12.6296296296296"/>
    <col min="12" max="12" width="12.6296296296296"/>
  </cols>
  <sheetData>
    <row r="1" ht="60" customHeight="1" spans="1:6">
      <c r="A1" s="9" t="s">
        <v>0</v>
      </c>
      <c r="B1" s="9"/>
      <c r="C1" s="9"/>
      <c r="D1" s="9"/>
      <c r="E1" s="9"/>
      <c r="F1" s="9"/>
    </row>
    <row r="2" s="1" customFormat="1" ht="39" customHeight="1" spans="1:6">
      <c r="A2" s="3" t="s">
        <v>1</v>
      </c>
      <c r="B2" s="3" t="s">
        <v>2</v>
      </c>
      <c r="C2" s="3" t="s">
        <v>3</v>
      </c>
      <c r="D2" s="3" t="s">
        <v>4</v>
      </c>
      <c r="E2" s="7" t="s">
        <v>5</v>
      </c>
      <c r="F2" s="7" t="s">
        <v>6</v>
      </c>
    </row>
    <row r="3" ht="51" customHeight="1" spans="1:6">
      <c r="A3" s="5">
        <v>1</v>
      </c>
      <c r="B3" s="6" t="s">
        <v>7</v>
      </c>
      <c r="C3" s="5">
        <v>1.58</v>
      </c>
      <c r="D3" s="6">
        <v>551683.74698</v>
      </c>
      <c r="E3" s="13" t="s">
        <v>8</v>
      </c>
      <c r="F3" s="7"/>
    </row>
    <row r="4" ht="51" customHeight="1" spans="1:6">
      <c r="A4" s="5">
        <v>2</v>
      </c>
      <c r="B4" s="6" t="s">
        <v>9</v>
      </c>
      <c r="C4" s="5">
        <v>0.952</v>
      </c>
      <c r="D4" s="6">
        <v>642410.947</v>
      </c>
      <c r="E4" s="13" t="s">
        <v>8</v>
      </c>
      <c r="F4" s="7"/>
    </row>
    <row r="5" ht="51" customHeight="1" spans="1:6">
      <c r="A5" s="5">
        <v>3</v>
      </c>
      <c r="B5" s="6" t="s">
        <v>10</v>
      </c>
      <c r="C5" s="5">
        <v>1.622</v>
      </c>
      <c r="D5" s="6">
        <v>1083230.7872</v>
      </c>
      <c r="E5" s="13" t="s">
        <v>8</v>
      </c>
      <c r="F5" s="7"/>
    </row>
    <row r="6" ht="51" customHeight="1" spans="1:6">
      <c r="A6" s="5">
        <v>4</v>
      </c>
      <c r="B6" s="6" t="s">
        <v>11</v>
      </c>
      <c r="C6" s="5">
        <v>1.001</v>
      </c>
      <c r="D6" s="6">
        <v>673782.731362</v>
      </c>
      <c r="E6" s="13" t="s">
        <v>8</v>
      </c>
      <c r="F6" s="7"/>
    </row>
    <row r="7" ht="51" customHeight="1" spans="1:6">
      <c r="A7" s="5">
        <v>5</v>
      </c>
      <c r="B7" s="6" t="s">
        <v>12</v>
      </c>
      <c r="C7" s="5">
        <v>2.7429</v>
      </c>
      <c r="D7" s="6">
        <v>1789117.1744</v>
      </c>
      <c r="E7" s="13" t="s">
        <v>13</v>
      </c>
      <c r="F7" s="7"/>
    </row>
    <row r="8" ht="51" customHeight="1" spans="1:6">
      <c r="A8" s="5">
        <v>6</v>
      </c>
      <c r="B8" s="6" t="s">
        <v>14</v>
      </c>
      <c r="C8" s="5">
        <v>0.474</v>
      </c>
      <c r="D8" s="6">
        <v>161318.79</v>
      </c>
      <c r="E8" s="13" t="s">
        <v>13</v>
      </c>
      <c r="F8" s="7"/>
    </row>
    <row r="9" ht="51" customHeight="1" spans="1:6">
      <c r="A9" s="5">
        <v>7</v>
      </c>
      <c r="B9" s="6" t="s">
        <v>15</v>
      </c>
      <c r="C9" s="5">
        <v>0.34355</v>
      </c>
      <c r="D9" s="6">
        <v>144091.9224</v>
      </c>
      <c r="E9" s="13" t="s">
        <v>13</v>
      </c>
      <c r="F9" s="7"/>
    </row>
    <row r="10" ht="51" customHeight="1" spans="1:6">
      <c r="A10" s="5">
        <v>8</v>
      </c>
      <c r="B10" s="6" t="s">
        <v>16</v>
      </c>
      <c r="C10" s="5">
        <v>0.362</v>
      </c>
      <c r="D10" s="6">
        <v>155951.6007</v>
      </c>
      <c r="E10" s="13" t="s">
        <v>13</v>
      </c>
      <c r="F10" s="7"/>
    </row>
    <row r="11" ht="55" customHeight="1" spans="1:9">
      <c r="A11" s="5">
        <v>9</v>
      </c>
      <c r="B11" s="6" t="s">
        <v>17</v>
      </c>
      <c r="C11" s="5">
        <v>1.2</v>
      </c>
      <c r="D11" s="14">
        <v>834084.938124352</v>
      </c>
      <c r="E11" s="7" t="s">
        <v>13</v>
      </c>
      <c r="F11" s="5" t="s">
        <v>18</v>
      </c>
      <c r="I11" s="15"/>
    </row>
    <row r="12" ht="54" customHeight="1" spans="1:6">
      <c r="A12" s="5"/>
      <c r="B12" s="6"/>
      <c r="C12" s="5">
        <v>1.116</v>
      </c>
      <c r="D12" s="14">
        <v>775698.992455648</v>
      </c>
      <c r="E12" s="7" t="s">
        <v>19</v>
      </c>
      <c r="F12" s="5"/>
    </row>
    <row r="13" ht="51" customHeight="1" spans="1:6">
      <c r="A13" s="5">
        <v>10</v>
      </c>
      <c r="B13" s="6" t="s">
        <v>20</v>
      </c>
      <c r="C13" s="5">
        <v>1.665</v>
      </c>
      <c r="D13" s="6">
        <v>935433.4981</v>
      </c>
      <c r="E13" s="13" t="s">
        <v>21</v>
      </c>
      <c r="F13" s="7"/>
    </row>
    <row r="14" ht="51" customHeight="1" spans="1:6">
      <c r="A14" s="5">
        <v>11</v>
      </c>
      <c r="B14" s="6" t="s">
        <v>22</v>
      </c>
      <c r="C14" s="5">
        <v>1.08224</v>
      </c>
      <c r="D14" s="6">
        <v>532463.8883</v>
      </c>
      <c r="E14" s="13" t="s">
        <v>21</v>
      </c>
      <c r="F14" s="7"/>
    </row>
    <row r="15" ht="51" customHeight="1" spans="1:6">
      <c r="A15" s="5">
        <v>12</v>
      </c>
      <c r="B15" s="6" t="s">
        <v>23</v>
      </c>
      <c r="C15" s="5">
        <v>0.611</v>
      </c>
      <c r="D15" s="6">
        <v>417472.9479</v>
      </c>
      <c r="E15" s="13" t="s">
        <v>21</v>
      </c>
      <c r="F15" s="7"/>
    </row>
    <row r="16" ht="51" customHeight="1" spans="1:6">
      <c r="A16" s="5">
        <v>13</v>
      </c>
      <c r="B16" s="6" t="s">
        <v>24</v>
      </c>
      <c r="C16" s="5">
        <v>0.862</v>
      </c>
      <c r="D16" s="6">
        <v>562362.0708</v>
      </c>
      <c r="E16" s="13" t="s">
        <v>21</v>
      </c>
      <c r="F16" s="7"/>
    </row>
    <row r="17" ht="51" customHeight="1" spans="1:6">
      <c r="A17" s="5">
        <v>14</v>
      </c>
      <c r="B17" s="6" t="s">
        <v>25</v>
      </c>
      <c r="C17" s="5">
        <v>9.172</v>
      </c>
      <c r="D17" s="6">
        <v>6894872.0786</v>
      </c>
      <c r="E17" s="13" t="s">
        <v>26</v>
      </c>
      <c r="F17" s="7"/>
    </row>
    <row r="18" ht="51" customHeight="1" spans="1:6">
      <c r="A18" s="5">
        <v>15</v>
      </c>
      <c r="B18" s="6" t="s">
        <v>27</v>
      </c>
      <c r="C18" s="5">
        <v>1.195</v>
      </c>
      <c r="D18" s="6">
        <v>17213.5648</v>
      </c>
      <c r="E18" s="13" t="s">
        <v>26</v>
      </c>
      <c r="F18" s="7"/>
    </row>
    <row r="19" ht="51" customHeight="1" spans="1:6">
      <c r="A19" s="5">
        <v>16</v>
      </c>
      <c r="B19" s="6" t="s">
        <v>28</v>
      </c>
      <c r="C19" s="5">
        <v>3.2057</v>
      </c>
      <c r="D19" s="6">
        <v>2767019.5302</v>
      </c>
      <c r="E19" s="13" t="s">
        <v>29</v>
      </c>
      <c r="F19" s="7"/>
    </row>
    <row r="20" ht="51" customHeight="1" spans="1:6">
      <c r="A20" s="5">
        <v>17</v>
      </c>
      <c r="B20" s="6" t="s">
        <v>30</v>
      </c>
      <c r="C20" s="5">
        <v>1.0306</v>
      </c>
      <c r="D20" s="6">
        <v>878126.2119</v>
      </c>
      <c r="E20" s="13" t="s">
        <v>29</v>
      </c>
      <c r="F20" s="7"/>
    </row>
    <row r="21" ht="51" customHeight="1" spans="1:6">
      <c r="A21" s="5">
        <v>18</v>
      </c>
      <c r="B21" s="6" t="s">
        <v>31</v>
      </c>
      <c r="C21" s="5">
        <v>1.763</v>
      </c>
      <c r="D21" s="6">
        <v>1370274.05362</v>
      </c>
      <c r="E21" s="13" t="s">
        <v>29</v>
      </c>
      <c r="F21" s="7"/>
    </row>
    <row r="22" ht="60" customHeight="1" spans="1:6">
      <c r="A22" s="9" t="s">
        <v>32</v>
      </c>
      <c r="B22" s="9"/>
      <c r="C22" s="10">
        <f>SUM(C3:C21)</f>
        <v>31.97999</v>
      </c>
      <c r="D22" s="9">
        <f>SUM(D3:D21)</f>
        <v>21186609.474842</v>
      </c>
      <c r="E22" s="9"/>
      <c r="F22" s="9"/>
    </row>
  </sheetData>
  <autoFilter xmlns:etc="http://www.wps.cn/officeDocument/2017/etCustomData" ref="A2:F22" etc:filterBottomFollowUsedRange="0">
    <extLst/>
  </autoFilter>
  <mergeCells count="5">
    <mergeCell ref="A1:F1"/>
    <mergeCell ref="A22:B22"/>
    <mergeCell ref="A11:A12"/>
    <mergeCell ref="B11:B12"/>
    <mergeCell ref="F11:F12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D7" sqref="D7"/>
    </sheetView>
  </sheetViews>
  <sheetFormatPr defaultColWidth="9" defaultRowHeight="14.4" outlineLevelRow="6" outlineLevelCol="5"/>
  <cols>
    <col min="2" max="2" width="24" customWidth="1"/>
    <col min="3" max="3" width="14.1296296296296" customWidth="1"/>
    <col min="4" max="4" width="18" customWidth="1"/>
    <col min="5" max="5" width="15.25" customWidth="1"/>
    <col min="6" max="6" width="12.5" customWidth="1"/>
  </cols>
  <sheetData>
    <row r="1" ht="60" customHeight="1" spans="1:6">
      <c r="A1" s="2" t="s">
        <v>33</v>
      </c>
      <c r="B1" s="2"/>
      <c r="C1" s="2"/>
      <c r="D1" s="2"/>
      <c r="E1" s="2"/>
      <c r="F1" s="2"/>
    </row>
    <row r="2" s="1" customFormat="1" ht="39" customHeight="1" spans="1:6">
      <c r="A2" s="3" t="s">
        <v>1</v>
      </c>
      <c r="B2" s="3" t="s">
        <v>2</v>
      </c>
      <c r="C2" s="3" t="s">
        <v>3</v>
      </c>
      <c r="D2" s="3" t="s">
        <v>34</v>
      </c>
      <c r="E2" s="4" t="s">
        <v>5</v>
      </c>
      <c r="F2" s="4" t="s">
        <v>6</v>
      </c>
    </row>
    <row r="3" customFormat="1" ht="51" customHeight="1" spans="1:6">
      <c r="A3" s="11">
        <v>1</v>
      </c>
      <c r="B3" s="12" t="s">
        <v>7</v>
      </c>
      <c r="C3" s="11">
        <v>1.58</v>
      </c>
      <c r="D3" s="12">
        <v>551683.74698</v>
      </c>
      <c r="E3" s="13" t="s">
        <v>8</v>
      </c>
      <c r="F3" s="7"/>
    </row>
    <row r="4" customFormat="1" ht="51" customHeight="1" spans="1:6">
      <c r="A4" s="11">
        <v>2</v>
      </c>
      <c r="B4" s="12" t="s">
        <v>9</v>
      </c>
      <c r="C4" s="11">
        <v>0.952</v>
      </c>
      <c r="D4" s="12">
        <v>642410.947</v>
      </c>
      <c r="E4" s="13" t="s">
        <v>8</v>
      </c>
      <c r="F4" s="7"/>
    </row>
    <row r="5" customFormat="1" ht="51" customHeight="1" spans="1:6">
      <c r="A5" s="11">
        <v>3</v>
      </c>
      <c r="B5" s="12" t="s">
        <v>10</v>
      </c>
      <c r="C5" s="11">
        <v>1.622</v>
      </c>
      <c r="D5" s="12">
        <v>1083230.7872</v>
      </c>
      <c r="E5" s="13" t="s">
        <v>8</v>
      </c>
      <c r="F5" s="7"/>
    </row>
    <row r="6" customFormat="1" ht="51" customHeight="1" spans="1:6">
      <c r="A6" s="11">
        <v>4</v>
      </c>
      <c r="B6" s="12" t="s">
        <v>11</v>
      </c>
      <c r="C6" s="11">
        <v>1.001</v>
      </c>
      <c r="D6" s="12">
        <v>673782.731362</v>
      </c>
      <c r="E6" s="13" t="s">
        <v>8</v>
      </c>
      <c r="F6" s="7"/>
    </row>
    <row r="7" ht="60" customHeight="1" spans="1:6">
      <c r="A7" s="9" t="s">
        <v>32</v>
      </c>
      <c r="B7" s="9"/>
      <c r="C7" s="10">
        <f>SUM(C3:C6)</f>
        <v>5.155</v>
      </c>
      <c r="D7" s="9">
        <f>SUM(D3:D6)</f>
        <v>2951108.212542</v>
      </c>
      <c r="E7" s="9"/>
      <c r="F7" s="9"/>
    </row>
  </sheetData>
  <mergeCells count="2">
    <mergeCell ref="A1:F1"/>
    <mergeCell ref="A7:B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opLeftCell="A2" workbookViewId="0">
      <selection activeCell="D8" sqref="D8"/>
    </sheetView>
  </sheetViews>
  <sheetFormatPr defaultColWidth="9" defaultRowHeight="14.4" outlineLevelRow="7" outlineLevelCol="5"/>
  <cols>
    <col min="2" max="2" width="24" customWidth="1"/>
    <col min="3" max="3" width="14.1296296296296" customWidth="1"/>
    <col min="4" max="4" width="18" customWidth="1"/>
    <col min="5" max="5" width="15.25" customWidth="1"/>
    <col min="6" max="6" width="12.5" customWidth="1"/>
  </cols>
  <sheetData>
    <row r="1" customFormat="1" ht="60" customHeight="1" spans="1:6">
      <c r="A1" s="9" t="s">
        <v>35</v>
      </c>
      <c r="B1" s="9"/>
      <c r="C1" s="9"/>
      <c r="D1" s="9"/>
      <c r="E1" s="9"/>
      <c r="F1" s="9"/>
    </row>
    <row r="2" s="1" customFormat="1" ht="39" customHeight="1" spans="1:6">
      <c r="A2" s="3" t="s">
        <v>1</v>
      </c>
      <c r="B2" s="3" t="s">
        <v>2</v>
      </c>
      <c r="C2" s="3" t="s">
        <v>3</v>
      </c>
      <c r="D2" s="3" t="s">
        <v>34</v>
      </c>
      <c r="E2" s="7" t="s">
        <v>5</v>
      </c>
      <c r="F2" s="7" t="s">
        <v>6</v>
      </c>
    </row>
    <row r="3" customFormat="1" ht="51" customHeight="1" spans="1:6">
      <c r="A3" s="5">
        <v>1</v>
      </c>
      <c r="B3" s="6" t="s">
        <v>12</v>
      </c>
      <c r="C3" s="5">
        <v>2.7429</v>
      </c>
      <c r="D3" s="6">
        <v>1789117.1744</v>
      </c>
      <c r="E3" s="13" t="s">
        <v>13</v>
      </c>
      <c r="F3" s="7"/>
    </row>
    <row r="4" customFormat="1" ht="51" customHeight="1" spans="1:6">
      <c r="A4" s="5">
        <v>2</v>
      </c>
      <c r="B4" s="6" t="s">
        <v>14</v>
      </c>
      <c r="C4" s="5">
        <v>0.474</v>
      </c>
      <c r="D4" s="6">
        <v>161318.79</v>
      </c>
      <c r="E4" s="13" t="s">
        <v>13</v>
      </c>
      <c r="F4" s="7"/>
    </row>
    <row r="5" customFormat="1" ht="51" customHeight="1" spans="1:6">
      <c r="A5" s="5">
        <v>3</v>
      </c>
      <c r="B5" s="6" t="s">
        <v>15</v>
      </c>
      <c r="C5" s="5">
        <v>0.34355</v>
      </c>
      <c r="D5" s="6">
        <v>144091.9224</v>
      </c>
      <c r="E5" s="13" t="s">
        <v>13</v>
      </c>
      <c r="F5" s="7"/>
    </row>
    <row r="6" customFormat="1" ht="51" customHeight="1" spans="1:6">
      <c r="A6" s="5">
        <v>4</v>
      </c>
      <c r="B6" s="6" t="s">
        <v>16</v>
      </c>
      <c r="C6" s="5">
        <v>0.362</v>
      </c>
      <c r="D6" s="6">
        <v>155951.6007</v>
      </c>
      <c r="E6" s="13" t="s">
        <v>13</v>
      </c>
      <c r="F6" s="7"/>
    </row>
    <row r="7" customFormat="1" ht="98" customHeight="1" spans="1:6">
      <c r="A7" s="5">
        <v>5</v>
      </c>
      <c r="B7" s="6" t="s">
        <v>17</v>
      </c>
      <c r="C7" s="5">
        <v>1.2</v>
      </c>
      <c r="D7" s="6">
        <v>834084.938124352</v>
      </c>
      <c r="E7" s="7" t="s">
        <v>13</v>
      </c>
      <c r="F7" s="5" t="s">
        <v>18</v>
      </c>
    </row>
    <row r="8" customFormat="1" ht="60" customHeight="1" spans="1:6">
      <c r="A8" s="9" t="s">
        <v>32</v>
      </c>
      <c r="B8" s="9"/>
      <c r="C8" s="10">
        <f>SUM(C3:C7)</f>
        <v>5.12245</v>
      </c>
      <c r="D8" s="9">
        <f>SUM(D3:D7)</f>
        <v>3084564.42562435</v>
      </c>
      <c r="E8" s="9"/>
      <c r="F8" s="9"/>
    </row>
  </sheetData>
  <mergeCells count="2">
    <mergeCell ref="A1:F1"/>
    <mergeCell ref="A8:B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D12" sqref="D12"/>
    </sheetView>
  </sheetViews>
  <sheetFormatPr defaultColWidth="9" defaultRowHeight="14.4" outlineLevelRow="6" outlineLevelCol="5"/>
  <cols>
    <col min="2" max="2" width="24" customWidth="1"/>
    <col min="3" max="3" width="14.1296296296296" customWidth="1"/>
    <col min="4" max="4" width="18" customWidth="1"/>
    <col min="5" max="5" width="15.25" customWidth="1"/>
    <col min="6" max="6" width="12.5" customWidth="1"/>
  </cols>
  <sheetData>
    <row r="1" ht="60" customHeight="1" spans="1:6">
      <c r="A1" s="2" t="s">
        <v>36</v>
      </c>
      <c r="B1" s="2"/>
      <c r="C1" s="2"/>
      <c r="D1" s="2"/>
      <c r="E1" s="2"/>
      <c r="F1" s="2"/>
    </row>
    <row r="2" s="1" customFormat="1" ht="39" customHeight="1" spans="1:6">
      <c r="A2" s="3" t="s">
        <v>1</v>
      </c>
      <c r="B2" s="3" t="s">
        <v>2</v>
      </c>
      <c r="C2" s="3" t="s">
        <v>3</v>
      </c>
      <c r="D2" s="3" t="s">
        <v>34</v>
      </c>
      <c r="E2" s="4" t="s">
        <v>5</v>
      </c>
      <c r="F2" s="4" t="s">
        <v>6</v>
      </c>
    </row>
    <row r="3" ht="51" customHeight="1" spans="1:6">
      <c r="A3" s="11">
        <v>1</v>
      </c>
      <c r="B3" s="12" t="s">
        <v>20</v>
      </c>
      <c r="C3" s="11">
        <v>1.665</v>
      </c>
      <c r="D3" s="12">
        <v>935433.4981</v>
      </c>
      <c r="E3" s="13" t="s">
        <v>21</v>
      </c>
      <c r="F3" s="7"/>
    </row>
    <row r="4" ht="51" customHeight="1" spans="1:6">
      <c r="A4" s="11">
        <v>2</v>
      </c>
      <c r="B4" s="12" t="s">
        <v>22</v>
      </c>
      <c r="C4" s="11">
        <v>1.08224</v>
      </c>
      <c r="D4" s="12">
        <v>532463.8883</v>
      </c>
      <c r="E4" s="13" t="s">
        <v>21</v>
      </c>
      <c r="F4" s="7"/>
    </row>
    <row r="5" ht="51" customHeight="1" spans="1:6">
      <c r="A5" s="11">
        <v>3</v>
      </c>
      <c r="B5" s="12" t="s">
        <v>23</v>
      </c>
      <c r="C5" s="11">
        <v>0.611</v>
      </c>
      <c r="D5" s="12">
        <v>417472.9479</v>
      </c>
      <c r="E5" s="13" t="s">
        <v>21</v>
      </c>
      <c r="F5" s="7"/>
    </row>
    <row r="6" ht="51" customHeight="1" spans="1:6">
      <c r="A6" s="11">
        <v>4</v>
      </c>
      <c r="B6" s="12" t="s">
        <v>24</v>
      </c>
      <c r="C6" s="11">
        <v>0.862</v>
      </c>
      <c r="D6" s="12">
        <v>562362.0708</v>
      </c>
      <c r="E6" s="13" t="s">
        <v>21</v>
      </c>
      <c r="F6" s="7"/>
    </row>
    <row r="7" ht="60" customHeight="1" spans="1:6">
      <c r="A7" s="9" t="s">
        <v>32</v>
      </c>
      <c r="B7" s="9"/>
      <c r="C7" s="10">
        <f>SUM(C3:C6)</f>
        <v>4.22024</v>
      </c>
      <c r="D7" s="9">
        <f>SUM(D3:D6)</f>
        <v>2447732.4051</v>
      </c>
      <c r="E7" s="9"/>
      <c r="F7" s="9"/>
    </row>
  </sheetData>
  <mergeCells count="2">
    <mergeCell ref="A1:F1"/>
    <mergeCell ref="A7:B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D5" sqref="D5"/>
    </sheetView>
  </sheetViews>
  <sheetFormatPr defaultColWidth="9" defaultRowHeight="14.4" outlineLevelRow="4" outlineLevelCol="5"/>
  <cols>
    <col min="2" max="2" width="24" customWidth="1"/>
    <col min="3" max="3" width="14.1296296296296" customWidth="1"/>
    <col min="4" max="4" width="18" customWidth="1"/>
    <col min="5" max="5" width="15.25" customWidth="1"/>
    <col min="6" max="6" width="12.5" customWidth="1"/>
  </cols>
  <sheetData>
    <row r="1" ht="60" customHeight="1" spans="1:6">
      <c r="A1" s="2" t="s">
        <v>37</v>
      </c>
      <c r="B1" s="2"/>
      <c r="C1" s="2"/>
      <c r="D1" s="2"/>
      <c r="E1" s="2"/>
      <c r="F1" s="2"/>
    </row>
    <row r="2" s="1" customFormat="1" ht="39" customHeight="1" spans="1:6">
      <c r="A2" s="3" t="s">
        <v>1</v>
      </c>
      <c r="B2" s="3" t="s">
        <v>2</v>
      </c>
      <c r="C2" s="3" t="s">
        <v>3</v>
      </c>
      <c r="D2" s="3" t="s">
        <v>34</v>
      </c>
      <c r="E2" s="4" t="s">
        <v>5</v>
      </c>
      <c r="F2" s="4" t="s">
        <v>6</v>
      </c>
    </row>
    <row r="3" ht="51" customHeight="1" spans="1:6">
      <c r="A3" s="11">
        <v>1</v>
      </c>
      <c r="B3" s="12" t="s">
        <v>25</v>
      </c>
      <c r="C3" s="11">
        <v>9.172</v>
      </c>
      <c r="D3" s="12">
        <v>6894872.0786</v>
      </c>
      <c r="E3" s="13" t="s">
        <v>26</v>
      </c>
      <c r="F3" s="7"/>
    </row>
    <row r="4" ht="51" customHeight="1" spans="1:6">
      <c r="A4" s="11">
        <v>2</v>
      </c>
      <c r="B4" s="12" t="s">
        <v>27</v>
      </c>
      <c r="C4" s="11">
        <v>1.195</v>
      </c>
      <c r="D4" s="12">
        <v>17213.5648</v>
      </c>
      <c r="E4" s="13" t="s">
        <v>26</v>
      </c>
      <c r="F4" s="7"/>
    </row>
    <row r="5" ht="60" customHeight="1" spans="1:6">
      <c r="A5" s="9" t="s">
        <v>32</v>
      </c>
      <c r="B5" s="9"/>
      <c r="C5" s="10">
        <f>SUM(C3:C4)</f>
        <v>10.367</v>
      </c>
      <c r="D5" s="9">
        <f>SUM(D3:D4)</f>
        <v>6912085.6434</v>
      </c>
      <c r="E5" s="9"/>
      <c r="F5" s="9"/>
    </row>
  </sheetData>
  <mergeCells count="2">
    <mergeCell ref="A1:F1"/>
    <mergeCell ref="A5:B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E6" sqref="E6"/>
    </sheetView>
  </sheetViews>
  <sheetFormatPr defaultColWidth="9" defaultRowHeight="14.4" outlineLevelRow="5" outlineLevelCol="5"/>
  <cols>
    <col min="2" max="2" width="24" customWidth="1"/>
    <col min="3" max="3" width="14.1296296296296" customWidth="1"/>
    <col min="4" max="4" width="18" customWidth="1"/>
    <col min="5" max="5" width="15.25" customWidth="1"/>
    <col min="6" max="6" width="12.5" customWidth="1"/>
  </cols>
  <sheetData>
    <row r="1" ht="60" customHeight="1" spans="1:6">
      <c r="A1" s="2" t="s">
        <v>38</v>
      </c>
      <c r="B1" s="2"/>
      <c r="C1" s="2"/>
      <c r="D1" s="2"/>
      <c r="E1" s="2"/>
      <c r="F1" s="2"/>
    </row>
    <row r="2" s="1" customFormat="1" ht="39" customHeight="1" spans="1:6">
      <c r="A2" s="3" t="s">
        <v>1</v>
      </c>
      <c r="B2" s="3" t="s">
        <v>2</v>
      </c>
      <c r="C2" s="3" t="s">
        <v>3</v>
      </c>
      <c r="D2" s="3" t="s">
        <v>34</v>
      </c>
      <c r="E2" s="4" t="s">
        <v>5</v>
      </c>
      <c r="F2" s="4" t="s">
        <v>6</v>
      </c>
    </row>
    <row r="3" ht="51" customHeight="1" spans="1:6">
      <c r="A3" s="11">
        <v>1</v>
      </c>
      <c r="B3" s="12" t="s">
        <v>28</v>
      </c>
      <c r="C3" s="11">
        <v>3.2057</v>
      </c>
      <c r="D3" s="12">
        <v>2767019.5302</v>
      </c>
      <c r="E3" s="13" t="s">
        <v>29</v>
      </c>
      <c r="F3" s="7"/>
    </row>
    <row r="4" ht="51" customHeight="1" spans="1:6">
      <c r="A4" s="11">
        <v>2</v>
      </c>
      <c r="B4" s="12" t="s">
        <v>30</v>
      </c>
      <c r="C4" s="11">
        <v>1.0306</v>
      </c>
      <c r="D4" s="12">
        <v>878126.2119</v>
      </c>
      <c r="E4" s="13" t="s">
        <v>29</v>
      </c>
      <c r="F4" s="7"/>
    </row>
    <row r="5" ht="51" customHeight="1" spans="1:6">
      <c r="A5" s="11">
        <v>3</v>
      </c>
      <c r="B5" s="12" t="s">
        <v>31</v>
      </c>
      <c r="C5" s="11">
        <v>1.763</v>
      </c>
      <c r="D5" s="12">
        <v>1370274.05362</v>
      </c>
      <c r="E5" s="13" t="s">
        <v>29</v>
      </c>
      <c r="F5" s="7"/>
    </row>
    <row r="6" ht="60" customHeight="1" spans="1:6">
      <c r="A6" s="9" t="s">
        <v>32</v>
      </c>
      <c r="B6" s="9"/>
      <c r="C6" s="10">
        <f>SUM(C3:C5)</f>
        <v>5.9993</v>
      </c>
      <c r="D6" s="9">
        <f>SUM(D3:D5)</f>
        <v>5015419.79572</v>
      </c>
      <c r="E6" s="9"/>
      <c r="F6" s="9"/>
    </row>
  </sheetData>
  <mergeCells count="2">
    <mergeCell ref="A1:F1"/>
    <mergeCell ref="A6:B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E11" sqref="E11"/>
    </sheetView>
  </sheetViews>
  <sheetFormatPr defaultColWidth="9" defaultRowHeight="14.4" outlineLevelRow="3" outlineLevelCol="5"/>
  <cols>
    <col min="2" max="2" width="24" customWidth="1"/>
    <col min="3" max="3" width="14.1296296296296" customWidth="1"/>
    <col min="4" max="4" width="18" customWidth="1"/>
    <col min="5" max="5" width="15.25" customWidth="1"/>
    <col min="6" max="6" width="12.5" customWidth="1"/>
  </cols>
  <sheetData>
    <row r="1" ht="60" customHeight="1" spans="1:6">
      <c r="A1" s="2" t="s">
        <v>39</v>
      </c>
      <c r="B1" s="2"/>
      <c r="C1" s="2"/>
      <c r="D1" s="2"/>
      <c r="E1" s="2"/>
      <c r="F1" s="2"/>
    </row>
    <row r="2" s="1" customFormat="1" ht="39" customHeight="1" spans="1:6">
      <c r="A2" s="3" t="s">
        <v>1</v>
      </c>
      <c r="B2" s="3" t="s">
        <v>2</v>
      </c>
      <c r="C2" s="3" t="s">
        <v>3</v>
      </c>
      <c r="D2" s="3" t="s">
        <v>34</v>
      </c>
      <c r="E2" s="4" t="s">
        <v>5</v>
      </c>
      <c r="F2" s="4" t="s">
        <v>6</v>
      </c>
    </row>
    <row r="3" ht="98" customHeight="1" spans="1:6">
      <c r="A3" s="5">
        <v>1</v>
      </c>
      <c r="B3" s="6" t="s">
        <v>17</v>
      </c>
      <c r="C3" s="5">
        <v>1.116</v>
      </c>
      <c r="D3" s="6">
        <v>775698.992455648</v>
      </c>
      <c r="E3" s="7" t="s">
        <v>19</v>
      </c>
      <c r="F3" s="8" t="s">
        <v>18</v>
      </c>
    </row>
    <row r="4" ht="60" customHeight="1" spans="1:6">
      <c r="A4" s="9" t="s">
        <v>32</v>
      </c>
      <c r="B4" s="9"/>
      <c r="C4" s="10">
        <f>SUM(C3:C3)</f>
        <v>1.116</v>
      </c>
      <c r="D4" s="9">
        <v>775698.992455648</v>
      </c>
      <c r="E4" s="9"/>
      <c r="F4" s="9"/>
    </row>
  </sheetData>
  <mergeCells count="2">
    <mergeCell ref="A1:F1"/>
    <mergeCell ref="A4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黄果树镇总表</vt:lpstr>
      <vt:lpstr>油寨村</vt:lpstr>
      <vt:lpstr>盔林甲</vt:lpstr>
      <vt:lpstr>王安村</vt:lpstr>
      <vt:lpstr>募龙村</vt:lpstr>
      <vt:lpstr>烈山村</vt:lpstr>
      <vt:lpstr>白水河村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我不困 真的</cp:lastModifiedBy>
  <dcterms:created xsi:type="dcterms:W3CDTF">2025-04-10T01:19:00Z</dcterms:created>
  <dcterms:modified xsi:type="dcterms:W3CDTF">2025-05-08T02:48:42Z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E56658A84D3B4715BB589C65E9F41196_13</vt:lpwstr>
  </property>
  <property fmtid="{D5CDD505-2E9C-101B-9397-08002B2CF9AE}" pid="3" name="KSOProductBuildVer">
    <vt:lpwstr>2052-12.1.0.20784</vt:lpwstr>
  </property>
</Properties>
</file>